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06 июнь\05 июня\Постановления\пост. № 3121 ЦИК (отчет по доп выборам по округу №24)\"/>
    </mc:Choice>
  </mc:AlternateContent>
  <bookViews>
    <workbookView xWindow="0" yWindow="0" windowWidth="22788" windowHeight="8220"/>
  </bookViews>
  <sheets>
    <sheet name="приложение №1" sheetId="2" r:id="rId1"/>
  </sheets>
  <definedNames>
    <definedName name="_xlnm.Print_Titles" localSheetId="0">'приложение №1'!$A:$B,'приложение №1'!$3:$5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D8" i="2"/>
  <c r="C8" i="2"/>
  <c r="C21" i="2" s="1"/>
  <c r="F11" i="2" l="1"/>
  <c r="F15" i="2"/>
  <c r="E21" i="2"/>
  <c r="D21" i="2"/>
  <c r="G21" i="2" l="1"/>
  <c r="F8" i="2" l="1"/>
  <c r="F21" i="2" s="1"/>
</calcChain>
</file>

<file path=xl/sharedStrings.xml><?xml version="1.0" encoding="utf-8"?>
<sst xmlns="http://schemas.openxmlformats.org/spreadsheetml/2006/main" count="26" uniqueCount="26">
  <si>
    <t>(в рублях)</t>
  </si>
  <si>
    <t xml:space="preserve">№ статьи  </t>
  </si>
  <si>
    <t>Наименование  расходов</t>
  </si>
  <si>
    <t>План*</t>
  </si>
  <si>
    <t>Уточненный план</t>
  </si>
  <si>
    <t>Вознаграждение за работу в день голосования и в предшествующий ему день</t>
  </si>
  <si>
    <t>Оплата по договору гражданско-правового характера</t>
  </si>
  <si>
    <t>Транспортные расходы</t>
  </si>
  <si>
    <t>Канцелярские и хозяйственные расходы</t>
  </si>
  <si>
    <t>Компенсация на питание членам избирательных комиссий в день голосования</t>
  </si>
  <si>
    <t>Компенсация зарегистрированным кандидатам</t>
  </si>
  <si>
    <t>Печатная продукция</t>
  </si>
  <si>
    <t>Прочие расходы</t>
  </si>
  <si>
    <t>Начисления в ЕГФСС ПМР</t>
  </si>
  <si>
    <t>Расходы на техническое оснащение</t>
  </si>
  <si>
    <t xml:space="preserve">Компенсация (вознаграждение) освобожденным (привлеченным) членам избиратательных комиссий </t>
  </si>
  <si>
    <t>Допонительное вознаграждение членам избирательных комиссий</t>
  </si>
  <si>
    <t>Всего компенсаций и вознаграждений, в т.ч.:</t>
  </si>
  <si>
    <t xml:space="preserve">Остаток ТМЦ после выборов </t>
  </si>
  <si>
    <t>Приложение № 1                                                                                                                                                                              к Постановлению Верховного Совета                                                                                                                                                                                                                                                                             Приднестровской Молдавской Республики                                                                                                                                          от 5 июня 2024 года  № 3121 "Об утверждении отчета                                                                                            Центральной избирательной комиссии                                                                                                                                                                                                                                                                                                                                          Приднестровской Молдавской Республики о расходовании                                                                                            средств, выделенных на организацию  и проведение дополнительных выборов                                                 депутата Верховного Совета Приднестровской Молдавской Республики                                                                                       VII созыва по избирательному округу № 24 "Парканский" 31 марта 2024 года</t>
  </si>
  <si>
    <t>Фактически профинан-сировано из РБ</t>
  </si>
  <si>
    <t>Остаток пла-новых средств</t>
  </si>
  <si>
    <t>Отчет о  расходовании средств, выделенных на организацию и  проведение дополнительных выборов  депутата Верховного Совета Приднестровской Молдавской Республики VII созыва                                                                                                                                                                                по избирательному округу № 24 "Парканский" 31 марта  2024 года</t>
  </si>
  <si>
    <t>Количество комиссий - 12, в том числе:  ТИК-1, ОИК-1, УИК-10</t>
  </si>
  <si>
    <t>ВСЕГО</t>
  </si>
  <si>
    <t xml:space="preserve">*Утвержден Постановлением Верховного Совета Приднестровской Молдавской Республики                         от 7 февраля 2024 года № 2875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</si>
</sst>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0" fillId="0" borderId="0" xfId="0" applyBorder="1"/>
    <xf numFmtId="165" fontId="0" fillId="0" borderId="0" xfId="0" applyNumberFormat="1"/>
    <xf numFmtId="0" fontId="0" fillId="0" borderId="0" xfId="0" applyFont="1" applyBorder="1"/>
    <xf numFmtId="165" fontId="2" fillId="0" borderId="0" xfId="1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/>
    <xf numFmtId="0" fontId="0" fillId="0" borderId="0" xfId="0" applyFill="1" applyBorder="1"/>
    <xf numFmtId="165" fontId="4" fillId="0" borderId="0" xfId="0" applyNumberFormat="1" applyFont="1" applyFill="1" applyBorder="1"/>
    <xf numFmtId="165" fontId="0" fillId="0" borderId="0" xfId="0" applyNumberFormat="1" applyFill="1"/>
    <xf numFmtId="0" fontId="5" fillId="0" borderId="0" xfId="0" applyFont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7"/>
  <sheetViews>
    <sheetView tabSelected="1" view="pageBreakPreview" topLeftCell="A2" zoomScale="80" zoomScaleNormal="80" zoomScaleSheetLayoutView="80" workbookViewId="0">
      <selection activeCell="A5" sqref="A5:G21"/>
    </sheetView>
  </sheetViews>
  <sheetFormatPr defaultRowHeight="13.2" x14ac:dyDescent="0.25"/>
  <cols>
    <col min="1" max="1" width="11.33203125" customWidth="1"/>
    <col min="2" max="2" width="43.109375" customWidth="1"/>
    <col min="3" max="3" width="11.33203125" customWidth="1"/>
    <col min="4" max="4" width="15.109375" customWidth="1"/>
    <col min="5" max="5" width="14.88671875" style="3" customWidth="1"/>
    <col min="6" max="6" width="10.33203125" customWidth="1"/>
    <col min="7" max="7" width="11" customWidth="1"/>
  </cols>
  <sheetData>
    <row r="1" spans="1:7" ht="165" customHeight="1" x14ac:dyDescent="0.35">
      <c r="A1" s="13"/>
      <c r="B1" s="26" t="s">
        <v>19</v>
      </c>
      <c r="C1" s="26"/>
      <c r="D1" s="26"/>
      <c r="E1" s="26"/>
      <c r="F1" s="26"/>
      <c r="G1" s="26"/>
    </row>
    <row r="2" spans="1:7" ht="18" x14ac:dyDescent="0.35">
      <c r="A2" s="13"/>
      <c r="B2" s="25"/>
      <c r="C2" s="25"/>
      <c r="D2" s="25"/>
      <c r="E2" s="25"/>
      <c r="F2" s="25"/>
      <c r="G2" s="25"/>
    </row>
    <row r="3" spans="1:7" ht="66.599999999999994" customHeight="1" x14ac:dyDescent="0.25">
      <c r="A3" s="33" t="s">
        <v>22</v>
      </c>
      <c r="B3" s="33"/>
      <c r="C3" s="33"/>
      <c r="D3" s="33"/>
      <c r="E3" s="33"/>
      <c r="F3" s="33"/>
      <c r="G3" s="33"/>
    </row>
    <row r="4" spans="1:7" s="9" customFormat="1" ht="18" customHeight="1" x14ac:dyDescent="0.25">
      <c r="A4" s="27" t="s">
        <v>0</v>
      </c>
      <c r="B4" s="27"/>
      <c r="C4" s="27"/>
      <c r="D4" s="27"/>
      <c r="E4" s="27"/>
      <c r="F4" s="27"/>
      <c r="G4" s="27"/>
    </row>
    <row r="5" spans="1:7" s="1" customFormat="1" ht="27.75" customHeight="1" x14ac:dyDescent="0.25">
      <c r="A5" s="34" t="s">
        <v>1</v>
      </c>
      <c r="B5" s="30" t="s">
        <v>2</v>
      </c>
      <c r="C5" s="30" t="s">
        <v>3</v>
      </c>
      <c r="D5" s="30" t="s">
        <v>4</v>
      </c>
      <c r="E5" s="31" t="s">
        <v>20</v>
      </c>
      <c r="F5" s="30" t="s">
        <v>21</v>
      </c>
      <c r="G5" s="30" t="s">
        <v>18</v>
      </c>
    </row>
    <row r="6" spans="1:7" s="1" customFormat="1" ht="42.9" customHeight="1" x14ac:dyDescent="0.25">
      <c r="A6" s="34"/>
      <c r="B6" s="30"/>
      <c r="C6" s="30"/>
      <c r="D6" s="30"/>
      <c r="E6" s="31"/>
      <c r="F6" s="30"/>
      <c r="G6" s="30"/>
    </row>
    <row r="7" spans="1:7" s="1" customFormat="1" ht="36" x14ac:dyDescent="0.3">
      <c r="A7" s="28">
        <v>111070</v>
      </c>
      <c r="B7" s="14" t="s">
        <v>23</v>
      </c>
      <c r="C7" s="15"/>
      <c r="D7" s="15"/>
      <c r="E7" s="14"/>
      <c r="F7" s="16"/>
      <c r="G7" s="17"/>
    </row>
    <row r="8" spans="1:7" ht="36" x14ac:dyDescent="0.25">
      <c r="A8" s="28"/>
      <c r="B8" s="18" t="s">
        <v>17</v>
      </c>
      <c r="C8" s="19">
        <f>C9+C10+C11+C12+C13+C14</f>
        <v>172232</v>
      </c>
      <c r="D8" s="19">
        <f>D9+D10+D11+D12+D13+D14</f>
        <v>170871</v>
      </c>
      <c r="E8" s="20">
        <f>E9+E10+E11+E12+E13+E14</f>
        <v>170545</v>
      </c>
      <c r="F8" s="19">
        <f>D8-E8</f>
        <v>326</v>
      </c>
      <c r="G8" s="19"/>
    </row>
    <row r="9" spans="1:7" ht="54" x14ac:dyDescent="0.25">
      <c r="A9" s="28"/>
      <c r="B9" s="18" t="s">
        <v>15</v>
      </c>
      <c r="C9" s="20">
        <v>58984</v>
      </c>
      <c r="D9" s="20">
        <v>52419</v>
      </c>
      <c r="E9" s="20">
        <v>52419</v>
      </c>
      <c r="F9" s="19"/>
      <c r="G9" s="20"/>
    </row>
    <row r="10" spans="1:7" ht="54" x14ac:dyDescent="0.25">
      <c r="A10" s="28"/>
      <c r="B10" s="18" t="s">
        <v>5</v>
      </c>
      <c r="C10" s="20">
        <v>66061</v>
      </c>
      <c r="D10" s="20">
        <v>65401</v>
      </c>
      <c r="E10" s="20">
        <v>65401</v>
      </c>
      <c r="F10" s="19"/>
      <c r="G10" s="20"/>
    </row>
    <row r="11" spans="1:7" ht="36" x14ac:dyDescent="0.35">
      <c r="A11" s="28"/>
      <c r="B11" s="21" t="s">
        <v>16</v>
      </c>
      <c r="C11" s="20">
        <v>22116</v>
      </c>
      <c r="D11" s="20">
        <v>23306</v>
      </c>
      <c r="E11" s="20">
        <v>22980</v>
      </c>
      <c r="F11" s="19">
        <f t="shared" ref="F11:F15" si="0">D11-E11</f>
        <v>326</v>
      </c>
      <c r="G11" s="20"/>
    </row>
    <row r="12" spans="1:7" ht="54" x14ac:dyDescent="0.35">
      <c r="A12" s="28"/>
      <c r="B12" s="22" t="s">
        <v>9</v>
      </c>
      <c r="C12" s="20">
        <v>11640</v>
      </c>
      <c r="D12" s="20">
        <v>11524</v>
      </c>
      <c r="E12" s="20">
        <v>11524</v>
      </c>
      <c r="F12" s="19"/>
      <c r="G12" s="20"/>
    </row>
    <row r="13" spans="1:7" ht="40.5" customHeight="1" x14ac:dyDescent="0.35">
      <c r="A13" s="28"/>
      <c r="B13" s="21" t="s">
        <v>10</v>
      </c>
      <c r="C13" s="20">
        <v>3431</v>
      </c>
      <c r="D13" s="20">
        <v>2121</v>
      </c>
      <c r="E13" s="20">
        <v>2121</v>
      </c>
      <c r="F13" s="19"/>
      <c r="G13" s="20"/>
    </row>
    <row r="14" spans="1:7" ht="36" x14ac:dyDescent="0.35">
      <c r="A14" s="28"/>
      <c r="B14" s="21" t="s">
        <v>6</v>
      </c>
      <c r="C14" s="20">
        <v>10000</v>
      </c>
      <c r="D14" s="20">
        <v>16100</v>
      </c>
      <c r="E14" s="20">
        <v>16100</v>
      </c>
      <c r="F14" s="19"/>
      <c r="G14" s="20"/>
    </row>
    <row r="15" spans="1:7" s="2" customFormat="1" ht="21" customHeight="1" x14ac:dyDescent="0.35">
      <c r="A15" s="28"/>
      <c r="B15" s="21" t="s">
        <v>13</v>
      </c>
      <c r="C15" s="20">
        <v>24245</v>
      </c>
      <c r="D15" s="20">
        <v>25720</v>
      </c>
      <c r="E15" s="20">
        <v>25638</v>
      </c>
      <c r="F15" s="19">
        <f t="shared" si="0"/>
        <v>82</v>
      </c>
      <c r="G15" s="20"/>
    </row>
    <row r="16" spans="1:7" s="3" customFormat="1" ht="20.399999999999999" customHeight="1" x14ac:dyDescent="0.35">
      <c r="A16" s="28"/>
      <c r="B16" s="23" t="s">
        <v>7</v>
      </c>
      <c r="C16" s="20">
        <v>4944</v>
      </c>
      <c r="D16" s="20">
        <v>4850</v>
      </c>
      <c r="E16" s="20">
        <v>4850</v>
      </c>
      <c r="F16" s="19"/>
      <c r="G16" s="20">
        <v>970</v>
      </c>
    </row>
    <row r="17" spans="1:7" ht="36" x14ac:dyDescent="0.35">
      <c r="A17" s="28"/>
      <c r="B17" s="23" t="s">
        <v>8</v>
      </c>
      <c r="C17" s="20">
        <v>3197</v>
      </c>
      <c r="D17" s="20">
        <v>5454</v>
      </c>
      <c r="E17" s="20">
        <v>5454</v>
      </c>
      <c r="F17" s="19"/>
      <c r="G17" s="20">
        <v>4561</v>
      </c>
    </row>
    <row r="18" spans="1:7" ht="19.350000000000001" customHeight="1" x14ac:dyDescent="0.35">
      <c r="A18" s="28"/>
      <c r="B18" s="22" t="s">
        <v>14</v>
      </c>
      <c r="C18" s="20">
        <v>11496</v>
      </c>
      <c r="D18" s="20">
        <v>11496</v>
      </c>
      <c r="E18" s="20">
        <v>11496</v>
      </c>
      <c r="F18" s="19"/>
      <c r="G18" s="20"/>
    </row>
    <row r="19" spans="1:7" ht="19.95" customHeight="1" x14ac:dyDescent="0.35">
      <c r="A19" s="28"/>
      <c r="B19" s="21" t="s">
        <v>11</v>
      </c>
      <c r="C19" s="20">
        <v>15856</v>
      </c>
      <c r="D19" s="20">
        <v>18859</v>
      </c>
      <c r="E19" s="20">
        <v>18859</v>
      </c>
      <c r="F19" s="19"/>
      <c r="G19" s="20"/>
    </row>
    <row r="20" spans="1:7" ht="21" customHeight="1" x14ac:dyDescent="0.35">
      <c r="A20" s="28"/>
      <c r="B20" s="22" t="s">
        <v>12</v>
      </c>
      <c r="C20" s="20">
        <v>6500</v>
      </c>
      <c r="D20" s="20">
        <v>1220</v>
      </c>
      <c r="E20" s="20">
        <v>1220</v>
      </c>
      <c r="F20" s="19"/>
      <c r="G20" s="20">
        <v>1027</v>
      </c>
    </row>
    <row r="21" spans="1:7" ht="23.1" customHeight="1" x14ac:dyDescent="0.25">
      <c r="A21" s="28"/>
      <c r="B21" s="29" t="s">
        <v>24</v>
      </c>
      <c r="C21" s="24">
        <f>C20+C19+C18+C17+C16+C15+C8</f>
        <v>238470</v>
      </c>
      <c r="D21" s="24">
        <f>D20+D19+D18+D17+D16+D15+D8</f>
        <v>238470</v>
      </c>
      <c r="E21" s="24">
        <f>E20+E19+E18+E17+E16+E15+E8</f>
        <v>238062</v>
      </c>
      <c r="F21" s="24">
        <f>F20+F19+F18+F17+F16+F15+F8</f>
        <v>408</v>
      </c>
      <c r="G21" s="24">
        <f>SUM(G8:G20)</f>
        <v>6558</v>
      </c>
    </row>
    <row r="22" spans="1:7" ht="41.4" customHeight="1" x14ac:dyDescent="0.25">
      <c r="A22" s="32" t="s">
        <v>25</v>
      </c>
      <c r="B22" s="32"/>
      <c r="C22" s="32"/>
      <c r="D22" s="32"/>
      <c r="E22" s="32"/>
      <c r="F22" s="32"/>
      <c r="G22" s="32"/>
    </row>
    <row r="23" spans="1:7" s="9" customFormat="1" ht="13.8" x14ac:dyDescent="0.25">
      <c r="A23" s="8"/>
      <c r="B23" s="8"/>
      <c r="C23" s="8"/>
      <c r="D23" s="8"/>
      <c r="E23" s="11"/>
      <c r="F23" s="7"/>
    </row>
    <row r="24" spans="1:7" ht="13.8" x14ac:dyDescent="0.25">
      <c r="A24" s="4"/>
      <c r="B24" s="6"/>
      <c r="C24" s="4"/>
      <c r="D24" s="4"/>
      <c r="E24" s="10"/>
      <c r="F24" s="7"/>
    </row>
    <row r="25" spans="1:7" ht="13.8" x14ac:dyDescent="0.25">
      <c r="A25" s="4"/>
      <c r="B25" s="6"/>
      <c r="C25" s="4"/>
      <c r="D25" s="4"/>
      <c r="E25" s="10"/>
      <c r="F25" s="7"/>
    </row>
    <row r="26" spans="1:7" x14ac:dyDescent="0.25">
      <c r="A26" s="4"/>
      <c r="B26" s="4"/>
      <c r="C26" s="4"/>
      <c r="D26" s="4"/>
      <c r="E26" s="10"/>
      <c r="F26" s="4"/>
    </row>
    <row r="27" spans="1:7" x14ac:dyDescent="0.25">
      <c r="E27" s="12"/>
      <c r="F27" s="5"/>
    </row>
  </sheetData>
  <mergeCells count="12">
    <mergeCell ref="A7:A21"/>
    <mergeCell ref="A22:G22"/>
    <mergeCell ref="B5:B6"/>
    <mergeCell ref="C5:C6"/>
    <mergeCell ref="D5:D6"/>
    <mergeCell ref="A5:A6"/>
    <mergeCell ref="B1:G1"/>
    <mergeCell ref="A3:G3"/>
    <mergeCell ref="A4:G4"/>
    <mergeCell ref="E5:E6"/>
    <mergeCell ref="F5:F6"/>
    <mergeCell ref="G5:G6"/>
  </mergeCells>
  <pageMargins left="0.19685039370078741" right="0.19685039370078741" top="0.59055118110236227" bottom="0.39370078740157483" header="0.23622047244094491" footer="0.51181102362204722"/>
  <pageSetup paperSize="9" scale="82" firstPageNumber="4" fitToWidth="0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Кийко</dc:creator>
  <cp:lastModifiedBy>Дротенко Оксана Александровна</cp:lastModifiedBy>
  <cp:lastPrinted>2024-06-07T07:25:19Z</cp:lastPrinted>
  <dcterms:created xsi:type="dcterms:W3CDTF">2020-12-26T09:47:49Z</dcterms:created>
  <dcterms:modified xsi:type="dcterms:W3CDTF">2024-06-07T07:25:19Z</dcterms:modified>
</cp:coreProperties>
</file>